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03"/>
  <workbookPr/>
  <xr:revisionPtr revIDLastSave="0" documentId="8_{19B36F8E-AA6A-4818-B86E-8E55D5746265}" xr6:coauthVersionLast="47" xr6:coauthVersionMax="47" xr10:uidLastSave="{00000000-0000-0000-0000-000000000000}"/>
  <bookViews>
    <workbookView xWindow="-105" yWindow="-105" windowWidth="20730" windowHeight="11760" xr2:uid="{00000000-000D-0000-FFFF-FFFF00000000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1" l="1"/>
  <c r="D18" i="1"/>
  <c r="D22" i="1"/>
  <c r="C4" i="1"/>
  <c r="C8" i="1"/>
  <c r="C22" i="1"/>
</calcChain>
</file>

<file path=xl/sharedStrings.xml><?xml version="1.0" encoding="utf-8"?>
<sst xmlns="http://schemas.openxmlformats.org/spreadsheetml/2006/main" count="23" uniqueCount="23">
  <si>
    <t>Zestawienie przychodów oraz wydatków Rady Rodziców w roku szkolnym 2023/2024</t>
  </si>
  <si>
    <t>Opis wydarzenia/ operacji</t>
  </si>
  <si>
    <t>Przychod</t>
  </si>
  <si>
    <t>Koszt</t>
  </si>
  <si>
    <t>Wplywy składek na poczet RR</t>
  </si>
  <si>
    <t>Opłaty bankowe</t>
  </si>
  <si>
    <t>za ławki</t>
  </si>
  <si>
    <t>zwrot za cebulki</t>
  </si>
  <si>
    <t xml:space="preserve"> przychody i koszty Jarmarku - serwetki, talerze,  i papier ksero dla szkoły</t>
  </si>
  <si>
    <t>papier ksero</t>
  </si>
  <si>
    <t>Śpiew łączy Europę - wypłata   zgromadzonych środków</t>
  </si>
  <si>
    <t>darowizna na śpiew Łączy Europę - WITO MOME</t>
  </si>
  <si>
    <t xml:space="preserve">zwrot za nagrody </t>
  </si>
  <si>
    <t>zwrot kosztów Turniej Koszykówki</t>
  </si>
  <si>
    <t>zwrot za turnij Cztery Ognie</t>
  </si>
  <si>
    <t>Zwrot za nagrody Konkurs Wielkanocny</t>
  </si>
  <si>
    <t>Zwrot za materiały do montażu dzwonków szkolnych</t>
  </si>
  <si>
    <t>zwrot artykułów z okazji Dnia Ziemi</t>
  </si>
  <si>
    <t>Dofinansowanie Dnia Dziecka  po 20 zł na ucznia *303 uczniów</t>
  </si>
  <si>
    <t>zwrot za nagrody w konkursach matematycznych</t>
  </si>
  <si>
    <t>za bony i kwiaty</t>
  </si>
  <si>
    <t>montaż dwonków szkolnych i materiał</t>
  </si>
  <si>
    <t>łącznie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</si>
</sst>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_-* #,##0.00\ _z_ł_-;\-* #,##0.00\ _z_ł_-;_-* &quot;-&quot;??\ _z_ł_-;_-@_-"/>
  </numFmts>
  <fonts count="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165" fontId="0" fillId="0" borderId="1" xfId="1" applyNumberFormat="1" applyFont="1" applyBorder="1"/>
    <xf numFmtId="165" fontId="0" fillId="0" borderId="1" xfId="1" applyNumberFormat="1" applyFont="1" applyFill="1" applyBorder="1"/>
    <xf numFmtId="0" fontId="2" fillId="0" borderId="0" xfId="0" applyFont="1" applyAlignment="1">
      <alignment horizontal="right"/>
    </xf>
    <xf numFmtId="165" fontId="2" fillId="0" borderId="0" xfId="0" applyNumberFormat="1" applyFont="1"/>
    <xf numFmtId="0" fontId="0" fillId="0" borderId="0" xfId="0" applyBorder="1"/>
    <xf numFmtId="0" fontId="0" fillId="0" borderId="1" xfId="0" applyBorder="1" applyAlignment="1">
      <alignment wrapText="1"/>
    </xf>
    <xf numFmtId="0" fontId="3" fillId="0" borderId="0" xfId="0" applyFont="1" applyAlignment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23"/>
  <sheetViews>
    <sheetView tabSelected="1" view="pageBreakPreview" zoomScale="60" workbookViewId="0">
      <selection activeCell="I18" sqref="I18"/>
    </sheetView>
  </sheetViews>
  <sheetFormatPr defaultRowHeight="15"/>
  <cols>
    <col min="2" max="2" width="55" customWidth="1"/>
    <col min="3" max="3" width="14.7109375" customWidth="1"/>
    <col min="4" max="4" width="13" customWidth="1"/>
  </cols>
  <sheetData>
    <row r="1" spans="2:5" ht="55.5" customHeight="1">
      <c r="B1" s="9" t="s">
        <v>0</v>
      </c>
      <c r="C1" s="9"/>
      <c r="D1" s="9"/>
    </row>
    <row r="2" spans="2:5">
      <c r="E2" s="7"/>
    </row>
    <row r="3" spans="2:5" ht="37.5" customHeight="1">
      <c r="B3" s="2" t="s">
        <v>1</v>
      </c>
      <c r="C3" s="2" t="s">
        <v>2</v>
      </c>
      <c r="D3" s="2" t="s">
        <v>3</v>
      </c>
      <c r="E3" s="7"/>
    </row>
    <row r="4" spans="2:5">
      <c r="B4" s="1" t="s">
        <v>4</v>
      </c>
      <c r="C4" s="4">
        <f>8850-230</f>
        <v>8620</v>
      </c>
      <c r="D4" s="3"/>
      <c r="E4" s="7"/>
    </row>
    <row r="5" spans="2:5">
      <c r="B5" s="1" t="s">
        <v>5</v>
      </c>
      <c r="C5" s="4">
        <v>8.8000000000000007</v>
      </c>
      <c r="D5" s="4">
        <v>77.900000000000006</v>
      </c>
      <c r="E5" s="7"/>
    </row>
    <row r="6" spans="2:5">
      <c r="B6" s="1" t="s">
        <v>6</v>
      </c>
      <c r="C6" s="4"/>
      <c r="D6" s="4">
        <v>3036</v>
      </c>
      <c r="E6" s="7"/>
    </row>
    <row r="7" spans="2:5">
      <c r="B7" s="1" t="s">
        <v>7</v>
      </c>
      <c r="C7" s="4"/>
      <c r="D7" s="4">
        <v>301.12</v>
      </c>
      <c r="E7" s="7"/>
    </row>
    <row r="8" spans="2:5" ht="27.75">
      <c r="B8" s="8" t="s">
        <v>8</v>
      </c>
      <c r="C8" s="4">
        <f>26+760</f>
        <v>786</v>
      </c>
      <c r="D8" s="4">
        <f>643.61-346.7</f>
        <v>296.91000000000003</v>
      </c>
      <c r="E8" s="7"/>
    </row>
    <row r="9" spans="2:5">
      <c r="B9" s="1" t="s">
        <v>9</v>
      </c>
      <c r="C9" s="4"/>
      <c r="D9" s="4">
        <v>346.7</v>
      </c>
      <c r="E9" s="7"/>
    </row>
    <row r="10" spans="2:5">
      <c r="B10" s="1" t="s">
        <v>10</v>
      </c>
      <c r="C10" s="4"/>
      <c r="D10" s="4">
        <v>1200</v>
      </c>
      <c r="E10" s="7"/>
    </row>
    <row r="11" spans="2:5">
      <c r="B11" s="1" t="s">
        <v>11</v>
      </c>
      <c r="C11" s="4">
        <v>500</v>
      </c>
      <c r="D11" s="4"/>
      <c r="E11" s="7"/>
    </row>
    <row r="12" spans="2:5">
      <c r="B12" s="1" t="s">
        <v>12</v>
      </c>
      <c r="C12" s="4"/>
      <c r="D12" s="4">
        <v>550</v>
      </c>
      <c r="E12" s="7"/>
    </row>
    <row r="13" spans="2:5">
      <c r="B13" s="1" t="s">
        <v>13</v>
      </c>
      <c r="C13" s="4"/>
      <c r="D13" s="4">
        <v>107.1</v>
      </c>
      <c r="E13" s="7"/>
    </row>
    <row r="14" spans="2:5">
      <c r="B14" s="1" t="s">
        <v>14</v>
      </c>
      <c r="C14" s="4"/>
      <c r="D14" s="4">
        <v>134.85</v>
      </c>
      <c r="E14" s="7"/>
    </row>
    <row r="15" spans="2:5">
      <c r="B15" s="1" t="s">
        <v>15</v>
      </c>
      <c r="C15" s="4"/>
      <c r="D15" s="4">
        <v>97.46</v>
      </c>
      <c r="E15" s="7"/>
    </row>
    <row r="16" spans="2:5">
      <c r="B16" s="1" t="s">
        <v>16</v>
      </c>
      <c r="C16" s="4"/>
      <c r="D16" s="4">
        <v>1064.5</v>
      </c>
      <c r="E16" s="7"/>
    </row>
    <row r="17" spans="2:5">
      <c r="B17" s="1" t="s">
        <v>17</v>
      </c>
      <c r="C17" s="4"/>
      <c r="D17" s="4">
        <v>248.23</v>
      </c>
      <c r="E17" s="7"/>
    </row>
    <row r="18" spans="2:5">
      <c r="B18" s="1" t="s">
        <v>18</v>
      </c>
      <c r="C18" s="4"/>
      <c r="D18" s="4">
        <f>380+440+480+360+220+780+420+480+800+460+480+440+320</f>
        <v>6060</v>
      </c>
      <c r="E18" s="7"/>
    </row>
    <row r="19" spans="2:5">
      <c r="B19" s="1" t="s">
        <v>19</v>
      </c>
      <c r="C19" s="4"/>
      <c r="D19" s="4">
        <v>365.41</v>
      </c>
      <c r="E19" s="7"/>
    </row>
    <row r="20" spans="2:5">
      <c r="B20" s="1" t="s">
        <v>20</v>
      </c>
      <c r="C20" s="4"/>
      <c r="D20" s="4">
        <v>350</v>
      </c>
      <c r="E20" s="7"/>
    </row>
    <row r="21" spans="2:5">
      <c r="B21" s="1" t="s">
        <v>21</v>
      </c>
      <c r="C21" s="4"/>
      <c r="D21" s="4">
        <v>1360.95</v>
      </c>
      <c r="E21" s="7"/>
    </row>
    <row r="22" spans="2:5">
      <c r="B22" s="5" t="s">
        <v>22</v>
      </c>
      <c r="C22" s="6">
        <f>SUM(C4:C20)</f>
        <v>9914.7999999999993</v>
      </c>
      <c r="D22" s="6">
        <f>SUM(D4:D21)</f>
        <v>15597.130000000001</v>
      </c>
      <c r="E22" s="7"/>
    </row>
    <row r="23" spans="2:5">
      <c r="E23" s="7"/>
    </row>
  </sheetData>
  <mergeCells count="1">
    <mergeCell ref="B1:D1"/>
  </mergeCells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Bogusław</dc:creator>
  <cp:keywords/>
  <dc:description/>
  <cp:lastModifiedBy>Marek</cp:lastModifiedBy>
  <cp:revision/>
  <dcterms:created xsi:type="dcterms:W3CDTF">2023-10-17T06:08:04Z</dcterms:created>
  <dcterms:modified xsi:type="dcterms:W3CDTF">2024-09-09T18:26:55Z</dcterms:modified>
  <cp:category/>
  <cp:contentStatus/>
</cp:coreProperties>
</file>